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44494BA6-6644-4B5F-A6F5-DE0BFAD980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2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25" l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81" i="25" s="1"/>
  <c r="A82" i="25" s="1"/>
  <c r="A83" i="25" s="1"/>
</calcChain>
</file>

<file path=xl/sharedStrings.xml><?xml version="1.0" encoding="utf-8"?>
<sst xmlns="http://schemas.openxmlformats.org/spreadsheetml/2006/main" count="501" uniqueCount="183">
  <si>
    <t>шт</t>
  </si>
  <si>
    <t>метр</t>
  </si>
  <si>
    <t>комп.</t>
  </si>
  <si>
    <t>шт.</t>
  </si>
  <si>
    <t>к-т</t>
  </si>
  <si>
    <t xml:space="preserve">шт </t>
  </si>
  <si>
    <t>Поршень Ø 135;3,5H8</t>
  </si>
  <si>
    <t>Силовое кольцо (поршневое) АВШ 3,7/200М 391.169.01.204 3,5 / Силовые кольца</t>
  </si>
  <si>
    <t>Смазочное кольцо АВШ 3,7/200М 391.169.01.203 5 / Масляные кольца</t>
  </si>
  <si>
    <t>Блок цилиндров II ступени Ø 135 H7 / Блок цилиндров</t>
  </si>
  <si>
    <t>Топливной фильтр для ДГА 570</t>
  </si>
  <si>
    <t>1012240А</t>
  </si>
  <si>
    <t>Кольцо 1-й ступени</t>
  </si>
  <si>
    <t>D340</t>
  </si>
  <si>
    <t>Кольцо 2-й ступени</t>
  </si>
  <si>
    <t>D230</t>
  </si>
  <si>
    <t>Кольцо 3-й ступени</t>
  </si>
  <si>
    <t>D190</t>
  </si>
  <si>
    <t>Кольцо 4-й ступени</t>
  </si>
  <si>
    <t>D120</t>
  </si>
  <si>
    <t>Кольцо 5-й ступени</t>
  </si>
  <si>
    <t>D75</t>
  </si>
  <si>
    <t>Кольцо 6-й ступени</t>
  </si>
  <si>
    <t>D45</t>
  </si>
  <si>
    <t>Всасывающий клапан 1-й ступени - 4 шт и нагнетательный клапан 1-й ступени - 4 шт.</t>
  </si>
  <si>
    <t>155-00-1,0</t>
  </si>
  <si>
    <t>Всасывающий клапан 2-й ступени - 4 шт и нагнетательный клапан 2-й ступени - 4 шт</t>
  </si>
  <si>
    <t>140-00-2,0</t>
  </si>
  <si>
    <t xml:space="preserve">Всасывающий клапан 3-й ступени - 1 шт и нагнетательный клапан 3-й ступени - 1 шт </t>
  </si>
  <si>
    <t>125-2-1,0</t>
  </si>
  <si>
    <t>Всасывающий клапан 4-й ступени - 1 шт и нагнетательный клапан 4-й ступени - 1 шт</t>
  </si>
  <si>
    <t>85-1,0</t>
  </si>
  <si>
    <t>Всасывающий клапан 5-й ступени</t>
  </si>
  <si>
    <t>68-00</t>
  </si>
  <si>
    <t>Всасывающий клапан 6-й ступени</t>
  </si>
  <si>
    <t>48-00</t>
  </si>
  <si>
    <t>Электронагреватель</t>
  </si>
  <si>
    <t>KK 5156.000   T 220 2.5503</t>
  </si>
  <si>
    <t>Продувочный вентель</t>
  </si>
  <si>
    <t>KS7104-01 Du-4 Ru-250</t>
  </si>
  <si>
    <t>Всасывающий клапан</t>
  </si>
  <si>
    <t>KK 2367.01.000-03</t>
  </si>
  <si>
    <t>Нагнетательный клапан</t>
  </si>
  <si>
    <t>KK 2367.01.000</t>
  </si>
  <si>
    <t>Экспандер для насоса сжиженных газов</t>
  </si>
  <si>
    <t>KK 2367.01.01 0-01</t>
  </si>
  <si>
    <t>Кольцо  для насоса сжиженных газов</t>
  </si>
  <si>
    <t>Воротник для насоса сжиженных газов</t>
  </si>
  <si>
    <t>KK 2371.01.040</t>
  </si>
  <si>
    <t>Звездочка зубчатого венца (мягкое сцепление)</t>
  </si>
  <si>
    <t>ROTEX  75  KTR Atlas  Copco (GA 132 FF)</t>
  </si>
  <si>
    <t>Шланг</t>
  </si>
  <si>
    <t>1622 3154 WK 429127
Atlas Copco (GA 75)</t>
  </si>
  <si>
    <t>Сливной клапан</t>
  </si>
  <si>
    <t>2901 0563 00
Atlas Copco (GA 132 FF)</t>
  </si>
  <si>
    <t>2901 0563 00 
Atlas Copco (GA 75)</t>
  </si>
  <si>
    <t xml:space="preserve">Клапан для регулирования давления воздуха </t>
  </si>
  <si>
    <t xml:space="preserve">Atlas Copco  0301 110V 50 Hz 4W Pmax 232 PSI 08MM 3/2 MH10753 </t>
  </si>
  <si>
    <t xml:space="preserve">Клапан для дренажа жидкости хладагента </t>
  </si>
  <si>
    <t xml:space="preserve">Atlas Copco EWD32 X4008915X090204 1617478000 1/60C 34/140F  0,8/16bar 12-230psi Alu/POM </t>
  </si>
  <si>
    <t>Atlas Copco (GA 132 FF) 0330 B2,0NBR VA G1/4 PN 0-16 bar 230 V 50-60 Hz 8 W</t>
  </si>
  <si>
    <t>Глушитель для осушки воздуха</t>
  </si>
  <si>
    <t>Atlas Copco (GA 75) ATOMUFFLER 44AW56  MODEL15</t>
  </si>
  <si>
    <t>Фильтр элемент</t>
  </si>
  <si>
    <t>WSD-750 PN1613946380
PS16 bar
Max t- 70°C v8,61</t>
  </si>
  <si>
    <t>Шланг воздушный</t>
  </si>
  <si>
    <t>0575 0125 08 P/N 35 bar W16/09 OLNH D/N 16 B 241</t>
  </si>
  <si>
    <t>Шланг масляной</t>
  </si>
  <si>
    <t>GONTI-TCH-OLNS-1-6х3 &gt;AEM/AEM&lt;42/ 08-32
0574 9917 -14 W48/08
B 024  CH SB</t>
  </si>
  <si>
    <t>Сальник вала</t>
  </si>
  <si>
    <t>1621 4840 00 s 0900213.004 BATCH1 LOT  NR.14500</t>
  </si>
  <si>
    <t>Подшипник воздушного компрессора</t>
  </si>
  <si>
    <t>SKF 2208 E C Germany 026F  EXplorer</t>
  </si>
  <si>
    <t>Подшипник вала воздушого компрессора</t>
  </si>
  <si>
    <t>SKF 3315
A/C3 USA 10  198E EXplorer</t>
  </si>
  <si>
    <t>Воздушный масляной шланг</t>
  </si>
  <si>
    <t>013 B 1623 0807 00  P/N.35bar
130°C S DN 85 W20/09</t>
  </si>
  <si>
    <t>Дренажный клапан</t>
  </si>
  <si>
    <t>Atlas Copco EWD 330       8102041947 08-16 bar 12-230Psig 1613881001 230V 50-60HZ 2VA 1-60°C 34-140°F 2002207 10962637 IP65</t>
  </si>
  <si>
    <t>Пневмопривод клапана</t>
  </si>
  <si>
    <t>Tipe UT20-0CAD31 6bar 60Nm CH.17 NAMUR H=30</t>
  </si>
  <si>
    <t xml:space="preserve">Atlas copco
PD310+ 1624 1832 01
DD310+ 1624 1832 02
QD310+ 1624 1832 03     </t>
  </si>
  <si>
    <t>Мембранный  газоразделительный модуль (МВА-1,4-95,0-500)</t>
  </si>
  <si>
    <t xml:space="preserve">14J0073905, 14J0074205, 14J0074305, 14J0067206, 14J0069005, 14J0069105, 14J0071805 </t>
  </si>
  <si>
    <r>
      <t>FA600IG
Max-17.2bar
Max-800</t>
    </r>
    <r>
      <rPr>
        <vertAlign val="superscript"/>
        <sz val="10"/>
        <color theme="1"/>
        <rFont val="Times New Roman"/>
        <family val="1"/>
        <charset val="204"/>
      </rPr>
      <t>0</t>
    </r>
    <r>
      <rPr>
        <sz val="10"/>
        <color theme="1"/>
        <rFont val="Times New Roman"/>
        <family val="1"/>
        <charset val="204"/>
      </rPr>
      <t>C, Min-1,50</t>
    </r>
    <r>
      <rPr>
        <vertAlign val="superscript"/>
        <sz val="10"/>
        <color theme="1"/>
        <rFont val="Times New Roman"/>
        <family val="1"/>
        <charset val="204"/>
      </rPr>
      <t>0</t>
    </r>
    <r>
      <rPr>
        <sz val="10"/>
        <color theme="1"/>
        <rFont val="Times New Roman"/>
        <family val="1"/>
        <charset val="204"/>
      </rPr>
      <t>C</t>
    </r>
  </si>
  <si>
    <t>Фильтры масляные и топливные</t>
  </si>
  <si>
    <t>XAVS-307 Cd</t>
  </si>
  <si>
    <t>Воздушный винтовой компрессор</t>
  </si>
  <si>
    <t>GA-132 (A,B)</t>
  </si>
  <si>
    <t>GA-75 (A,B)</t>
  </si>
  <si>
    <t>Фторопласт для регулятора давления</t>
  </si>
  <si>
    <t>Фторопласт Ф4 стержень диаметр 60мм, длина: 1000мм</t>
  </si>
  <si>
    <t xml:space="preserve">Допустимая рабочая температура от -150 +260ºС, 
Плотность: 2140-2400кг/м³
Прочность на разрыве: 28Мпа
ГОСТ (ТУ2249-002-86697832-2012)
Коэффициент трения по стали: 0,2 </t>
  </si>
  <si>
    <t>Фторопласт Ф4 стержень диаметр 80мм, длина: 1000мм</t>
  </si>
  <si>
    <t>Фторопласт Ф4 стержень диаметр 100мм, длина: 1000мм</t>
  </si>
  <si>
    <t>Фторопласт листовой 20мм, размер фторопласта длина: 1000 х 1700мм</t>
  </si>
  <si>
    <t xml:space="preserve">Компрессор </t>
  </si>
  <si>
    <t>AB-100/1</t>
  </si>
  <si>
    <t>Масляный фильтр для дизель генератора ДГА 570</t>
  </si>
  <si>
    <t>М3000-1012240А</t>
  </si>
  <si>
    <t>1629 3150 04  4 G/S</t>
  </si>
  <si>
    <t>1629 3150 24  4 C/D</t>
  </si>
  <si>
    <t>WS 040</t>
  </si>
  <si>
    <t>GENUINE PART Atlas Copco
 1092 2002 83</t>
  </si>
  <si>
    <t>Atlas Copco GENUINE PART 1092 9001 46 MAX 15 bar</t>
  </si>
  <si>
    <t>Atlas Copco ORIGINAL PART 1092 2034 06 MAX.WORKING PRESURE 14 bar Max TEMP 120C Volume 2.01</t>
  </si>
  <si>
    <t>1622878688    61574-22ED;01</t>
  </si>
  <si>
    <t>WBK20B Pmax=20bar  Tmax=100C 1/2'' OUT</t>
  </si>
  <si>
    <t>SN HY2C OXIGEN SENSOR</t>
  </si>
  <si>
    <t>Atlas copco 16124 1882 03 DD/DD p360</t>
  </si>
  <si>
    <t>Atlas copco 16124 1882 01 PD/PD p360</t>
  </si>
  <si>
    <t>GENUINE PART Atlas copco 1635 0406 00</t>
  </si>
  <si>
    <t>Atlas copco 1624 1882 02 QD360</t>
  </si>
  <si>
    <t>ORGINAL PART 1621 7378 00 MAX. 20BAR</t>
  </si>
  <si>
    <t>Burkert PN 0-16 bar 24v 50HZ 8W CE 00126155 W7ZAM</t>
  </si>
  <si>
    <t>GVF100   150°C 5000Nm3/h  CN-2202341 GAIMC</t>
  </si>
  <si>
    <t>СТД-12500-2 7ТД/201 ротор 8250</t>
  </si>
  <si>
    <t>Atlas Copco
1092202991</t>
  </si>
  <si>
    <t>AC/PN 1089962501  Renge 0-3  bar Atlas Copco</t>
  </si>
  <si>
    <t>Rele  CHNT  NXJ/2Z(D)  24 VDC 5A 250VAC/C30VDC RES</t>
  </si>
  <si>
    <t xml:space="preserve">Atlas Copco 1089962513 1-17 bar </t>
  </si>
  <si>
    <t>1064723-5</t>
  </si>
  <si>
    <t>Масляный фильтр для ГТУ</t>
  </si>
  <si>
    <t>Рукав</t>
  </si>
  <si>
    <t>Б (1)-10-75-У TDS 18698-79 или аналог</t>
  </si>
  <si>
    <t>Фильтр элемент  (для воздушного компрессора G-18)</t>
  </si>
  <si>
    <t>Масляной  фильтр (для компрессора G-18)</t>
  </si>
  <si>
    <t>Масляный сеператор (для компрессора G-18)</t>
  </si>
  <si>
    <t>Ремень компрессора (для компрессора G-18)</t>
  </si>
  <si>
    <t>Воздушный клапан компрессора (для компрессора G-18)</t>
  </si>
  <si>
    <t>Механический клапан для удаления жидкости (для компрессора G-18)</t>
  </si>
  <si>
    <t>Filter element (для азотного генераторного компрессора G-160)</t>
  </si>
  <si>
    <t>Масляной  фильтр (для компрессора G-160 )</t>
  </si>
  <si>
    <t>Электромагнитный клапан регулировки давления воздуха (для компрессора Atlas Copco G-160)</t>
  </si>
  <si>
    <t>Расходомер (для компрессора Atlas Copco G-160 )</t>
  </si>
  <si>
    <t>Реле (для компрессора Atlas Copco G-160 )</t>
  </si>
  <si>
    <t>Редуктор</t>
  </si>
  <si>
    <t>Ротор  STD-12500</t>
  </si>
  <si>
    <t>4655А-2-32-40-0,3</t>
  </si>
  <si>
    <t>T/b / № п/п</t>
  </si>
  <si>
    <t>Önümiň atlandyrylyşy / Наименование продукции</t>
  </si>
  <si>
    <t>Görnüşi, markasy, TDS (GOST), TŞ / Тип, марка, ГОСТ, тех условия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</si>
  <si>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</si>
  <si>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</si>
  <si>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</si>
  <si>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</si>
  <si>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</si>
  <si>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150 дней</t>
  </si>
  <si>
    <t>Марыйская база №2 УКПО ГК «Туркменгаз»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</si>
  <si>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</si>
  <si>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</si>
  <si>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</si>
  <si>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</si>
  <si>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</si>
  <si>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</si>
  <si>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</si>
  <si>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</si>
  <si>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</si>
  <si>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</si>
  <si>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</si>
  <si>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</si>
  <si>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</si>
  <si>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</si>
  <si>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</si>
  <si>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</si>
  <si>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</si>
  <si>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</si>
  <si>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</si>
  <si>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</si>
  <si>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</si>
  <si>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</si>
  <si>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</si>
  <si>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</si>
  <si>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</si>
  <si>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* Срок действия коммерческого предложения не менее 1 (одного) года.</t>
  </si>
  <si>
    <t>Датчик давления (датчик дифференцалного давления) ( Atlas Copco G-160 kompressory üçin)</t>
  </si>
  <si>
    <t>Датчик давления воздуха(Atlas Copco G-160 для компрессора)</t>
  </si>
  <si>
    <t>Бумажный воздушный фильтр  (для компрессора G-18)</t>
  </si>
  <si>
    <t>Lot №2 boýunça ýöriteleşdirme "Tilsimat enjamlary" / Спецификация по лоту №2 "Технологическое оборудование"</t>
  </si>
  <si>
    <t xml:space="preserve">Анализатор кисларода датчик (Для азотного компрессора G-160)          </t>
  </si>
  <si>
    <t xml:space="preserve"> АВШ 6/10 компрессорный агрегат II ступени </t>
  </si>
  <si>
    <t xml:space="preserve">АВШ 6/10 компрессорный агрегат II ступени </t>
  </si>
  <si>
    <t>2026 г/ý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</si>
</sst>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6" fillId="0" borderId="0"/>
    <xf numFmtId="164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0" borderId="0"/>
    <xf numFmtId="0" fontId="1" fillId="0" borderId="0"/>
    <xf numFmtId="0" fontId="4" fillId="0" borderId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3" fontId="8" fillId="2" borderId="1" xfId="7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8" fillId="2" borderId="1" xfId="7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49" fontId="7" fillId="2" borderId="0" xfId="0" applyNumberFormat="1" applyFont="1" applyFill="1" applyAlignment="1">
      <alignment horizontal="left" vertical="top" wrapText="1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/>
    <xf numFmtId="43" fontId="7" fillId="0" borderId="0" xfId="7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43" fontId="7" fillId="0" borderId="0" xfId="7" applyFont="1" applyFill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43" fontId="7" fillId="2" borderId="0" xfId="7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  <xf numFmtId="49" fontId="7" fillId="2" borderId="0" xfId="0" applyNumberFormat="1" applyFont="1" applyFill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</cellXfs>
  <cellStyles count="13">
    <cellStyle name="Гиперссылка 2" xfId="12" xr:uid="{00000000-0005-0000-0000-000000000000}"/>
    <cellStyle name="Обычный" xfId="0" builtinId="0"/>
    <cellStyle name="Обычный 10" xfId="10" xr:uid="{00000000-0005-0000-0000-000002000000}"/>
    <cellStyle name="Обычный 2" xfId="1" xr:uid="{00000000-0005-0000-0000-000003000000}"/>
    <cellStyle name="Обычный 2 2" xfId="2" xr:uid="{00000000-0005-0000-0000-000004000000}"/>
    <cellStyle name="Обычный 2 3" xfId="5" xr:uid="{00000000-0005-0000-0000-000005000000}"/>
    <cellStyle name="Обычный 3" xfId="3" xr:uid="{00000000-0005-0000-0000-000006000000}"/>
    <cellStyle name="Обычный 4" xfId="4" xr:uid="{00000000-0005-0000-0000-000007000000}"/>
    <cellStyle name="Обычный 5" xfId="8" xr:uid="{00000000-0005-0000-0000-000008000000}"/>
    <cellStyle name="Обычный 6" xfId="9" xr:uid="{00000000-0005-0000-0000-000009000000}"/>
    <cellStyle name="Обычный 7" xfId="11" xr:uid="{00000000-0005-0000-0000-00000A000000}"/>
    <cellStyle name="Финансовый" xfId="7" builtinId="3"/>
    <cellStyle name="Финансовый 2" xfId="6" xr:uid="{00000000-0005-0000-0000-00000C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1581150</xdr:colOff>
      <xdr:row>83</xdr:row>
      <xdr:rowOff>0</xdr:rowOff>
    </xdr:from>
    <xdr:ext cx="1575147" cy="4872"/>
    <xdr:pic>
      <xdr:nvPicPr>
        <xdr:cNvPr id="2" name="Рисунок 1" descr="Screenshot_2021-04-30-15-18-05-329_com.miui.gallery.png">
          <a:extLst>
            <a:ext uri="{FF2B5EF4-FFF2-40B4-BE49-F238E27FC236}">
              <a16:creationId xmlns:a16="http://schemas.microsoft.com/office/drawing/2014/main" id="{C9C0E5D7-58C9-46E6-894A-C55751197C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26012775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83</xdr:row>
      <xdr:rowOff>0</xdr:rowOff>
    </xdr:from>
    <xdr:ext cx="1575147" cy="4872"/>
    <xdr:pic>
      <xdr:nvPicPr>
        <xdr:cNvPr id="3" name="Рисунок 2" descr="Screenshot_2021-04-30-15-18-05-329_com.miui.gallery.png">
          <a:extLst>
            <a:ext uri="{FF2B5EF4-FFF2-40B4-BE49-F238E27FC236}">
              <a16:creationId xmlns:a16="http://schemas.microsoft.com/office/drawing/2014/main" id="{0C8EDC19-E0DF-46EE-B2F1-1996C2BFBF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26012775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31D9B-833D-4077-8AD4-E1E3CE05D53F}">
  <dimension ref="A2:I120"/>
  <sheetViews>
    <sheetView tabSelected="1" zoomScale="115" zoomScaleNormal="115" workbookViewId="0">
      <selection activeCell="B85" sqref="B85:H86"/>
    </sheetView>
  </sheetViews>
  <sheetFormatPr defaultRowHeight="12.75" x14ac:dyDescent="0.25"/>
  <cols>
    <col min="1" max="1" width="4.5703125" style="12" customWidth="1"/>
    <col min="2" max="2" width="28.85546875" style="12" customWidth="1"/>
    <col min="3" max="3" width="33.28515625" style="12" customWidth="1"/>
    <col min="4" max="4" width="10.85546875" style="12" customWidth="1"/>
    <col min="5" max="5" width="9.85546875" style="20" customWidth="1"/>
    <col min="6" max="6" width="16.28515625" style="12" customWidth="1"/>
    <col min="7" max="7" width="22" style="12" customWidth="1"/>
    <col min="8" max="8" width="13.28515625" style="12" customWidth="1"/>
    <col min="9" max="9" width="27.5703125" style="1" customWidth="1"/>
    <col min="10" max="16384" width="9.140625" style="1"/>
  </cols>
  <sheetData>
    <row r="2" spans="1:8" x14ac:dyDescent="0.25">
      <c r="A2" s="32" t="s">
        <v>178</v>
      </c>
      <c r="B2" s="32"/>
      <c r="C2" s="32"/>
      <c r="D2" s="32"/>
      <c r="E2" s="32"/>
      <c r="F2" s="32"/>
      <c r="G2" s="32"/>
      <c r="H2" s="32"/>
    </row>
    <row r="3" spans="1:8" s="5" customFormat="1" ht="51" x14ac:dyDescent="0.25">
      <c r="A3" s="2" t="s">
        <v>139</v>
      </c>
      <c r="B3" s="2" t="s">
        <v>140</v>
      </c>
      <c r="C3" s="3" t="s">
        <v>141</v>
      </c>
      <c r="D3" s="2" t="s">
        <v>142</v>
      </c>
      <c r="E3" s="4" t="s">
        <v>143</v>
      </c>
      <c r="F3" s="2" t="s">
        <v>144</v>
      </c>
      <c r="G3" s="2" t="s">
        <v>145</v>
      </c>
      <c r="H3" s="2" t="s">
        <v>146</v>
      </c>
    </row>
    <row r="4" spans="1:8" s="5" customFormat="1" x14ac:dyDescent="0.25">
      <c r="A4" s="2">
        <v>1</v>
      </c>
      <c r="B4" s="2">
        <v>2</v>
      </c>
      <c r="C4" s="3">
        <v>3</v>
      </c>
      <c r="D4" s="2">
        <v>4</v>
      </c>
      <c r="E4" s="6">
        <v>5</v>
      </c>
      <c r="F4" s="2">
        <v>6</v>
      </c>
      <c r="G4" s="2">
        <v>7</v>
      </c>
      <c r="H4" s="2">
        <v>8</v>
      </c>
    </row>
    <row r="5" spans="1:8" s="5" customFormat="1" ht="42" customHeight="1" x14ac:dyDescent="0.25">
      <c r="A5" s="7">
        <v>1</v>
      </c>
      <c r="B5" s="7" t="s">
        <v>6</v>
      </c>
      <c r="C5" s="7" t="s">
        <v>180</v>
      </c>
      <c r="D5" s="7" t="s">
        <v>3</v>
      </c>
      <c r="E5" s="7">
        <v>1</v>
      </c>
      <c r="F5" s="7" t="s">
        <v>147</v>
      </c>
      <c r="G5" s="7" t="s">
        <v>148</v>
      </c>
      <c r="H5" s="8" t="s">
        <v>182</v>
      </c>
    </row>
    <row r="6" spans="1:8" s="5" customFormat="1" ht="45" customHeight="1" x14ac:dyDescent="0.25">
      <c r="A6" s="7">
        <f>A5+1</f>
        <v>2</v>
      </c>
      <c r="B6" s="7" t="s">
        <v>7</v>
      </c>
      <c r="C6" s="7" t="s">
        <v>181</v>
      </c>
      <c r="D6" s="7" t="s">
        <v>3</v>
      </c>
      <c r="E6" s="7">
        <v>3</v>
      </c>
      <c r="F6" s="7" t="s">
        <v>147</v>
      </c>
      <c r="G6" s="7" t="s">
        <v>148</v>
      </c>
      <c r="H6" s="8" t="s">
        <v>182</v>
      </c>
    </row>
    <row r="7" spans="1:8" s="5" customFormat="1" ht="48.75" customHeight="1" x14ac:dyDescent="0.25">
      <c r="A7" s="7">
        <f t="shared" ref="A7:A70" si="0">A6+1</f>
        <v>3</v>
      </c>
      <c r="B7" s="7" t="s">
        <v>8</v>
      </c>
      <c r="C7" s="7" t="s">
        <v>180</v>
      </c>
      <c r="D7" s="7" t="s">
        <v>3</v>
      </c>
      <c r="E7" s="7">
        <v>2</v>
      </c>
      <c r="F7" s="7" t="s">
        <v>147</v>
      </c>
      <c r="G7" s="7" t="s">
        <v>148</v>
      </c>
      <c r="H7" s="8" t="s">
        <v>182</v>
      </c>
    </row>
    <row r="8" spans="1:8" s="5" customFormat="1" ht="43.5" customHeight="1" x14ac:dyDescent="0.25">
      <c r="A8" s="7">
        <f t="shared" si="0"/>
        <v>4</v>
      </c>
      <c r="B8" s="7" t="s">
        <v>9</v>
      </c>
      <c r="C8" s="7" t="s">
        <v>180</v>
      </c>
      <c r="D8" s="7" t="s">
        <v>3</v>
      </c>
      <c r="E8" s="7">
        <v>1</v>
      </c>
      <c r="F8" s="7" t="s">
        <v>147</v>
      </c>
      <c r="G8" s="7" t="s">
        <v>148</v>
      </c>
      <c r="H8" s="8" t="s">
        <v>182</v>
      </c>
    </row>
    <row r="9" spans="1:8" s="5" customFormat="1" ht="25.5" x14ac:dyDescent="0.25">
      <c r="A9" s="7">
        <f t="shared" si="0"/>
        <v>5</v>
      </c>
      <c r="B9" s="7" t="s">
        <v>98</v>
      </c>
      <c r="C9" s="7" t="s">
        <v>99</v>
      </c>
      <c r="D9" s="7" t="s">
        <v>3</v>
      </c>
      <c r="E9" s="7">
        <v>6</v>
      </c>
      <c r="F9" s="7" t="s">
        <v>147</v>
      </c>
      <c r="G9" s="7" t="s">
        <v>148</v>
      </c>
      <c r="H9" s="8" t="s">
        <v>182</v>
      </c>
    </row>
    <row r="10" spans="1:8" s="5" customFormat="1" ht="25.5" x14ac:dyDescent="0.25">
      <c r="A10" s="7">
        <f t="shared" si="0"/>
        <v>6</v>
      </c>
      <c r="B10" s="7" t="s">
        <v>10</v>
      </c>
      <c r="C10" s="7" t="s">
        <v>11</v>
      </c>
      <c r="D10" s="7" t="s">
        <v>3</v>
      </c>
      <c r="E10" s="7">
        <v>4</v>
      </c>
      <c r="F10" s="7" t="s">
        <v>147</v>
      </c>
      <c r="G10" s="7" t="s">
        <v>148</v>
      </c>
      <c r="H10" s="8" t="s">
        <v>182</v>
      </c>
    </row>
    <row r="11" spans="1:8" s="5" customFormat="1" ht="25.5" x14ac:dyDescent="0.25">
      <c r="A11" s="7">
        <f t="shared" si="0"/>
        <v>7</v>
      </c>
      <c r="B11" s="7" t="s">
        <v>12</v>
      </c>
      <c r="C11" s="7" t="s">
        <v>13</v>
      </c>
      <c r="D11" s="7" t="s">
        <v>3</v>
      </c>
      <c r="E11" s="7">
        <v>8</v>
      </c>
      <c r="F11" s="7" t="s">
        <v>147</v>
      </c>
      <c r="G11" s="7" t="s">
        <v>148</v>
      </c>
      <c r="H11" s="8" t="s">
        <v>182</v>
      </c>
    </row>
    <row r="12" spans="1:8" s="5" customFormat="1" ht="25.5" x14ac:dyDescent="0.25">
      <c r="A12" s="7">
        <f t="shared" si="0"/>
        <v>8</v>
      </c>
      <c r="B12" s="7" t="s">
        <v>14</v>
      </c>
      <c r="C12" s="7" t="s">
        <v>15</v>
      </c>
      <c r="D12" s="7" t="s">
        <v>3</v>
      </c>
      <c r="E12" s="7">
        <v>12</v>
      </c>
      <c r="F12" s="7" t="s">
        <v>147</v>
      </c>
      <c r="G12" s="7" t="s">
        <v>148</v>
      </c>
      <c r="H12" s="8" t="s">
        <v>182</v>
      </c>
    </row>
    <row r="13" spans="1:8" s="5" customFormat="1" ht="25.5" x14ac:dyDescent="0.25">
      <c r="A13" s="7">
        <f t="shared" si="0"/>
        <v>9</v>
      </c>
      <c r="B13" s="7" t="s">
        <v>16</v>
      </c>
      <c r="C13" s="7" t="s">
        <v>17</v>
      </c>
      <c r="D13" s="7" t="s">
        <v>3</v>
      </c>
      <c r="E13" s="7">
        <v>8</v>
      </c>
      <c r="F13" s="7" t="s">
        <v>147</v>
      </c>
      <c r="G13" s="7" t="s">
        <v>148</v>
      </c>
      <c r="H13" s="8" t="s">
        <v>182</v>
      </c>
    </row>
    <row r="14" spans="1:8" s="5" customFormat="1" ht="25.5" x14ac:dyDescent="0.25">
      <c r="A14" s="7">
        <f t="shared" si="0"/>
        <v>10</v>
      </c>
      <c r="B14" s="7" t="s">
        <v>18</v>
      </c>
      <c r="C14" s="7" t="s">
        <v>19</v>
      </c>
      <c r="D14" s="7" t="s">
        <v>3</v>
      </c>
      <c r="E14" s="7">
        <v>12</v>
      </c>
      <c r="F14" s="7" t="s">
        <v>147</v>
      </c>
      <c r="G14" s="7" t="s">
        <v>148</v>
      </c>
      <c r="H14" s="8" t="s">
        <v>182</v>
      </c>
    </row>
    <row r="15" spans="1:8" s="5" customFormat="1" ht="25.5" x14ac:dyDescent="0.25">
      <c r="A15" s="7">
        <f t="shared" si="0"/>
        <v>11</v>
      </c>
      <c r="B15" s="7" t="s">
        <v>20</v>
      </c>
      <c r="C15" s="7" t="s">
        <v>21</v>
      </c>
      <c r="D15" s="7" t="s">
        <v>3</v>
      </c>
      <c r="E15" s="7">
        <v>20</v>
      </c>
      <c r="F15" s="7" t="s">
        <v>147</v>
      </c>
      <c r="G15" s="7" t="s">
        <v>148</v>
      </c>
      <c r="H15" s="8" t="s">
        <v>182</v>
      </c>
    </row>
    <row r="16" spans="1:8" s="5" customFormat="1" ht="25.5" x14ac:dyDescent="0.25">
      <c r="A16" s="7">
        <f t="shared" si="0"/>
        <v>12</v>
      </c>
      <c r="B16" s="7" t="s">
        <v>22</v>
      </c>
      <c r="C16" s="7" t="s">
        <v>23</v>
      </c>
      <c r="D16" s="7" t="s">
        <v>3</v>
      </c>
      <c r="E16" s="7">
        <v>24</v>
      </c>
      <c r="F16" s="7" t="s">
        <v>147</v>
      </c>
      <c r="G16" s="7" t="s">
        <v>148</v>
      </c>
      <c r="H16" s="8" t="s">
        <v>182</v>
      </c>
    </row>
    <row r="17" spans="1:8" s="5" customFormat="1" ht="38.25" x14ac:dyDescent="0.25">
      <c r="A17" s="7">
        <f t="shared" si="0"/>
        <v>13</v>
      </c>
      <c r="B17" s="7" t="s">
        <v>24</v>
      </c>
      <c r="C17" s="7" t="s">
        <v>25</v>
      </c>
      <c r="D17" s="7" t="s">
        <v>3</v>
      </c>
      <c r="E17" s="7">
        <v>16</v>
      </c>
      <c r="F17" s="7" t="s">
        <v>147</v>
      </c>
      <c r="G17" s="7" t="s">
        <v>148</v>
      </c>
      <c r="H17" s="8" t="s">
        <v>182</v>
      </c>
    </row>
    <row r="18" spans="1:8" s="5" customFormat="1" ht="38.25" x14ac:dyDescent="0.25">
      <c r="A18" s="7">
        <f t="shared" si="0"/>
        <v>14</v>
      </c>
      <c r="B18" s="7" t="s">
        <v>26</v>
      </c>
      <c r="C18" s="7" t="s">
        <v>27</v>
      </c>
      <c r="D18" s="7" t="s">
        <v>3</v>
      </c>
      <c r="E18" s="7">
        <v>16</v>
      </c>
      <c r="F18" s="7" t="s">
        <v>147</v>
      </c>
      <c r="G18" s="7" t="s">
        <v>148</v>
      </c>
      <c r="H18" s="8" t="s">
        <v>182</v>
      </c>
    </row>
    <row r="19" spans="1:8" s="5" customFormat="1" ht="38.25" x14ac:dyDescent="0.25">
      <c r="A19" s="7">
        <f t="shared" si="0"/>
        <v>15</v>
      </c>
      <c r="B19" s="7" t="s">
        <v>28</v>
      </c>
      <c r="C19" s="7" t="s">
        <v>29</v>
      </c>
      <c r="D19" s="7" t="s">
        <v>3</v>
      </c>
      <c r="E19" s="7">
        <v>4</v>
      </c>
      <c r="F19" s="7" t="s">
        <v>147</v>
      </c>
      <c r="G19" s="7" t="s">
        <v>148</v>
      </c>
      <c r="H19" s="8" t="s">
        <v>182</v>
      </c>
    </row>
    <row r="20" spans="1:8" s="5" customFormat="1" ht="38.25" x14ac:dyDescent="0.25">
      <c r="A20" s="7">
        <f t="shared" si="0"/>
        <v>16</v>
      </c>
      <c r="B20" s="7" t="s">
        <v>30</v>
      </c>
      <c r="C20" s="7" t="s">
        <v>31</v>
      </c>
      <c r="D20" s="7" t="s">
        <v>3</v>
      </c>
      <c r="E20" s="7">
        <v>4</v>
      </c>
      <c r="F20" s="7" t="s">
        <v>147</v>
      </c>
      <c r="G20" s="7" t="s">
        <v>148</v>
      </c>
      <c r="H20" s="8" t="s">
        <v>182</v>
      </c>
    </row>
    <row r="21" spans="1:8" s="5" customFormat="1" ht="25.5" x14ac:dyDescent="0.25">
      <c r="A21" s="7">
        <f t="shared" si="0"/>
        <v>17</v>
      </c>
      <c r="B21" s="7" t="s">
        <v>32</v>
      </c>
      <c r="C21" s="7" t="s">
        <v>33</v>
      </c>
      <c r="D21" s="7" t="s">
        <v>3</v>
      </c>
      <c r="E21" s="7">
        <v>2</v>
      </c>
      <c r="F21" s="7" t="s">
        <v>147</v>
      </c>
      <c r="G21" s="7" t="s">
        <v>148</v>
      </c>
      <c r="H21" s="8" t="s">
        <v>182</v>
      </c>
    </row>
    <row r="22" spans="1:8" s="5" customFormat="1" ht="25.5" x14ac:dyDescent="0.25">
      <c r="A22" s="7">
        <f t="shared" si="0"/>
        <v>18</v>
      </c>
      <c r="B22" s="7" t="s">
        <v>34</v>
      </c>
      <c r="C22" s="7" t="s">
        <v>35</v>
      </c>
      <c r="D22" s="7" t="s">
        <v>3</v>
      </c>
      <c r="E22" s="7">
        <v>2</v>
      </c>
      <c r="F22" s="7" t="s">
        <v>147</v>
      </c>
      <c r="G22" s="7" t="s">
        <v>148</v>
      </c>
      <c r="H22" s="8" t="s">
        <v>182</v>
      </c>
    </row>
    <row r="23" spans="1:8" s="5" customFormat="1" ht="25.5" x14ac:dyDescent="0.25">
      <c r="A23" s="7">
        <f t="shared" si="0"/>
        <v>19</v>
      </c>
      <c r="B23" s="7" t="s">
        <v>36</v>
      </c>
      <c r="C23" s="7" t="s">
        <v>37</v>
      </c>
      <c r="D23" s="7" t="s">
        <v>3</v>
      </c>
      <c r="E23" s="7">
        <v>2</v>
      </c>
      <c r="F23" s="7" t="s">
        <v>147</v>
      </c>
      <c r="G23" s="7" t="s">
        <v>148</v>
      </c>
      <c r="H23" s="8" t="s">
        <v>182</v>
      </c>
    </row>
    <row r="24" spans="1:8" s="5" customFormat="1" ht="25.5" x14ac:dyDescent="0.25">
      <c r="A24" s="7">
        <f t="shared" si="0"/>
        <v>20</v>
      </c>
      <c r="B24" s="7" t="s">
        <v>38</v>
      </c>
      <c r="C24" s="7" t="s">
        <v>39</v>
      </c>
      <c r="D24" s="7" t="s">
        <v>3</v>
      </c>
      <c r="E24" s="7">
        <v>25</v>
      </c>
      <c r="F24" s="7" t="s">
        <v>147</v>
      </c>
      <c r="G24" s="7" t="s">
        <v>148</v>
      </c>
      <c r="H24" s="8" t="s">
        <v>182</v>
      </c>
    </row>
    <row r="25" spans="1:8" s="5" customFormat="1" ht="25.5" x14ac:dyDescent="0.25">
      <c r="A25" s="7">
        <f t="shared" si="0"/>
        <v>21</v>
      </c>
      <c r="B25" s="7" t="s">
        <v>40</v>
      </c>
      <c r="C25" s="7" t="s">
        <v>41</v>
      </c>
      <c r="D25" s="7" t="s">
        <v>3</v>
      </c>
      <c r="E25" s="7">
        <v>2</v>
      </c>
      <c r="F25" s="7" t="s">
        <v>147</v>
      </c>
      <c r="G25" s="7" t="s">
        <v>148</v>
      </c>
      <c r="H25" s="8" t="s">
        <v>182</v>
      </c>
    </row>
    <row r="26" spans="1:8" s="5" customFormat="1" ht="25.5" x14ac:dyDescent="0.25">
      <c r="A26" s="7">
        <f t="shared" si="0"/>
        <v>22</v>
      </c>
      <c r="B26" s="7" t="s">
        <v>42</v>
      </c>
      <c r="C26" s="7" t="s">
        <v>43</v>
      </c>
      <c r="D26" s="7" t="s">
        <v>3</v>
      </c>
      <c r="E26" s="7">
        <v>2</v>
      </c>
      <c r="F26" s="7" t="s">
        <v>147</v>
      </c>
      <c r="G26" s="7" t="s">
        <v>148</v>
      </c>
      <c r="H26" s="8" t="s">
        <v>182</v>
      </c>
    </row>
    <row r="27" spans="1:8" s="5" customFormat="1" ht="25.5" x14ac:dyDescent="0.25">
      <c r="A27" s="7">
        <f t="shared" si="0"/>
        <v>23</v>
      </c>
      <c r="B27" s="7" t="s">
        <v>44</v>
      </c>
      <c r="C27" s="7" t="s">
        <v>45</v>
      </c>
      <c r="D27" s="7" t="s">
        <v>3</v>
      </c>
      <c r="E27" s="7">
        <v>8</v>
      </c>
      <c r="F27" s="7" t="s">
        <v>147</v>
      </c>
      <c r="G27" s="7" t="s">
        <v>148</v>
      </c>
      <c r="H27" s="8" t="s">
        <v>182</v>
      </c>
    </row>
    <row r="28" spans="1:8" s="5" customFormat="1" ht="25.5" x14ac:dyDescent="0.25">
      <c r="A28" s="7">
        <f t="shared" si="0"/>
        <v>24</v>
      </c>
      <c r="B28" s="7" t="s">
        <v>46</v>
      </c>
      <c r="C28" s="7" t="s">
        <v>45</v>
      </c>
      <c r="D28" s="7" t="s">
        <v>3</v>
      </c>
      <c r="E28" s="7">
        <v>16</v>
      </c>
      <c r="F28" s="7" t="s">
        <v>147</v>
      </c>
      <c r="G28" s="7" t="s">
        <v>148</v>
      </c>
      <c r="H28" s="8" t="s">
        <v>182</v>
      </c>
    </row>
    <row r="29" spans="1:8" s="5" customFormat="1" ht="25.5" x14ac:dyDescent="0.25">
      <c r="A29" s="7">
        <f t="shared" si="0"/>
        <v>25</v>
      </c>
      <c r="B29" s="7" t="s">
        <v>47</v>
      </c>
      <c r="C29" s="7" t="s">
        <v>48</v>
      </c>
      <c r="D29" s="7" t="s">
        <v>3</v>
      </c>
      <c r="E29" s="7">
        <v>12</v>
      </c>
      <c r="F29" s="7" t="s">
        <v>147</v>
      </c>
      <c r="G29" s="7" t="s">
        <v>148</v>
      </c>
      <c r="H29" s="8" t="s">
        <v>182</v>
      </c>
    </row>
    <row r="30" spans="1:8" s="5" customFormat="1" ht="25.5" x14ac:dyDescent="0.25">
      <c r="A30" s="7">
        <f t="shared" si="0"/>
        <v>26</v>
      </c>
      <c r="B30" s="7" t="s">
        <v>49</v>
      </c>
      <c r="C30" s="7" t="s">
        <v>50</v>
      </c>
      <c r="D30" s="7" t="s">
        <v>3</v>
      </c>
      <c r="E30" s="7">
        <v>4</v>
      </c>
      <c r="F30" s="7" t="s">
        <v>147</v>
      </c>
      <c r="G30" s="7" t="s">
        <v>148</v>
      </c>
      <c r="H30" s="8" t="s">
        <v>182</v>
      </c>
    </row>
    <row r="31" spans="1:8" s="5" customFormat="1" ht="25.5" x14ac:dyDescent="0.25">
      <c r="A31" s="7">
        <f t="shared" si="0"/>
        <v>27</v>
      </c>
      <c r="B31" s="7" t="s">
        <v>51</v>
      </c>
      <c r="C31" s="7" t="s">
        <v>52</v>
      </c>
      <c r="D31" s="7" t="s">
        <v>3</v>
      </c>
      <c r="E31" s="7">
        <v>2</v>
      </c>
      <c r="F31" s="7" t="s">
        <v>147</v>
      </c>
      <c r="G31" s="7" t="s">
        <v>148</v>
      </c>
      <c r="H31" s="8" t="s">
        <v>182</v>
      </c>
    </row>
    <row r="32" spans="1:8" s="5" customFormat="1" ht="25.5" x14ac:dyDescent="0.25">
      <c r="A32" s="7">
        <f t="shared" si="0"/>
        <v>28</v>
      </c>
      <c r="B32" s="7" t="s">
        <v>53</v>
      </c>
      <c r="C32" s="7" t="s">
        <v>54</v>
      </c>
      <c r="D32" s="7" t="s">
        <v>3</v>
      </c>
      <c r="E32" s="7">
        <v>8</v>
      </c>
      <c r="F32" s="7" t="s">
        <v>147</v>
      </c>
      <c r="G32" s="7" t="s">
        <v>148</v>
      </c>
      <c r="H32" s="8" t="s">
        <v>182</v>
      </c>
    </row>
    <row r="33" spans="1:8" s="5" customFormat="1" ht="25.5" x14ac:dyDescent="0.25">
      <c r="A33" s="7">
        <f t="shared" si="0"/>
        <v>29</v>
      </c>
      <c r="B33" s="7" t="s">
        <v>53</v>
      </c>
      <c r="C33" s="7" t="s">
        <v>55</v>
      </c>
      <c r="D33" s="7" t="s">
        <v>3</v>
      </c>
      <c r="E33" s="7">
        <v>8</v>
      </c>
      <c r="F33" s="7" t="s">
        <v>147</v>
      </c>
      <c r="G33" s="7" t="s">
        <v>148</v>
      </c>
      <c r="H33" s="8" t="s">
        <v>182</v>
      </c>
    </row>
    <row r="34" spans="1:8" s="5" customFormat="1" ht="25.5" x14ac:dyDescent="0.25">
      <c r="A34" s="7">
        <f t="shared" si="0"/>
        <v>30</v>
      </c>
      <c r="B34" s="7" t="s">
        <v>56</v>
      </c>
      <c r="C34" s="7" t="s">
        <v>57</v>
      </c>
      <c r="D34" s="7" t="s">
        <v>3</v>
      </c>
      <c r="E34" s="7">
        <v>4</v>
      </c>
      <c r="F34" s="7" t="s">
        <v>147</v>
      </c>
      <c r="G34" s="7" t="s">
        <v>148</v>
      </c>
      <c r="H34" s="8" t="s">
        <v>182</v>
      </c>
    </row>
    <row r="35" spans="1:8" s="5" customFormat="1" ht="38.25" x14ac:dyDescent="0.25">
      <c r="A35" s="7">
        <f t="shared" si="0"/>
        <v>31</v>
      </c>
      <c r="B35" s="7" t="s">
        <v>58</v>
      </c>
      <c r="C35" s="7" t="s">
        <v>59</v>
      </c>
      <c r="D35" s="7" t="s">
        <v>3</v>
      </c>
      <c r="E35" s="7">
        <v>2</v>
      </c>
      <c r="F35" s="7" t="s">
        <v>147</v>
      </c>
      <c r="G35" s="7" t="s">
        <v>148</v>
      </c>
      <c r="H35" s="8" t="s">
        <v>182</v>
      </c>
    </row>
    <row r="36" spans="1:8" s="5" customFormat="1" ht="25.5" x14ac:dyDescent="0.25">
      <c r="A36" s="7">
        <f t="shared" si="0"/>
        <v>32</v>
      </c>
      <c r="B36" s="7" t="s">
        <v>58</v>
      </c>
      <c r="C36" s="7" t="s">
        <v>60</v>
      </c>
      <c r="D36" s="7" t="s">
        <v>3</v>
      </c>
      <c r="E36" s="7">
        <v>4</v>
      </c>
      <c r="F36" s="7" t="s">
        <v>147</v>
      </c>
      <c r="G36" s="7" t="s">
        <v>148</v>
      </c>
      <c r="H36" s="8" t="s">
        <v>182</v>
      </c>
    </row>
    <row r="37" spans="1:8" s="5" customFormat="1" ht="25.5" x14ac:dyDescent="0.25">
      <c r="A37" s="7">
        <f t="shared" si="0"/>
        <v>33</v>
      </c>
      <c r="B37" s="7" t="s">
        <v>61</v>
      </c>
      <c r="C37" s="7" t="s">
        <v>62</v>
      </c>
      <c r="D37" s="7" t="s">
        <v>3</v>
      </c>
      <c r="E37" s="7">
        <v>8</v>
      </c>
      <c r="F37" s="7" t="s">
        <v>147</v>
      </c>
      <c r="G37" s="7" t="s">
        <v>148</v>
      </c>
      <c r="H37" s="8" t="s">
        <v>182</v>
      </c>
    </row>
    <row r="38" spans="1:8" s="5" customFormat="1" ht="38.25" x14ac:dyDescent="0.25">
      <c r="A38" s="7">
        <f t="shared" si="0"/>
        <v>34</v>
      </c>
      <c r="B38" s="7" t="s">
        <v>63</v>
      </c>
      <c r="C38" s="7" t="s">
        <v>64</v>
      </c>
      <c r="D38" s="7" t="s">
        <v>3</v>
      </c>
      <c r="E38" s="7">
        <v>2</v>
      </c>
      <c r="F38" s="7" t="s">
        <v>147</v>
      </c>
      <c r="G38" s="7" t="s">
        <v>148</v>
      </c>
      <c r="H38" s="8" t="s">
        <v>182</v>
      </c>
    </row>
    <row r="39" spans="1:8" s="5" customFormat="1" ht="25.5" x14ac:dyDescent="0.25">
      <c r="A39" s="7">
        <f t="shared" si="0"/>
        <v>35</v>
      </c>
      <c r="B39" s="7" t="s">
        <v>65</v>
      </c>
      <c r="C39" s="7" t="s">
        <v>66</v>
      </c>
      <c r="D39" s="7" t="s">
        <v>3</v>
      </c>
      <c r="E39" s="7">
        <v>4</v>
      </c>
      <c r="F39" s="7" t="s">
        <v>147</v>
      </c>
      <c r="G39" s="7" t="s">
        <v>148</v>
      </c>
      <c r="H39" s="8" t="s">
        <v>182</v>
      </c>
    </row>
    <row r="40" spans="1:8" s="5" customFormat="1" ht="51" x14ac:dyDescent="0.25">
      <c r="A40" s="7">
        <f t="shared" si="0"/>
        <v>36</v>
      </c>
      <c r="B40" s="7" t="s">
        <v>67</v>
      </c>
      <c r="C40" s="7" t="s">
        <v>68</v>
      </c>
      <c r="D40" s="7" t="s">
        <v>3</v>
      </c>
      <c r="E40" s="7">
        <v>4</v>
      </c>
      <c r="F40" s="7" t="s">
        <v>147</v>
      </c>
      <c r="G40" s="7" t="s">
        <v>148</v>
      </c>
      <c r="H40" s="8" t="s">
        <v>182</v>
      </c>
    </row>
    <row r="41" spans="1:8" s="5" customFormat="1" ht="25.5" x14ac:dyDescent="0.25">
      <c r="A41" s="7">
        <f t="shared" si="0"/>
        <v>37</v>
      </c>
      <c r="B41" s="7" t="s">
        <v>69</v>
      </c>
      <c r="C41" s="7" t="s">
        <v>70</v>
      </c>
      <c r="D41" s="7" t="s">
        <v>3</v>
      </c>
      <c r="E41" s="7">
        <v>4</v>
      </c>
      <c r="F41" s="7" t="s">
        <v>147</v>
      </c>
      <c r="G41" s="7" t="s">
        <v>148</v>
      </c>
      <c r="H41" s="8" t="s">
        <v>182</v>
      </c>
    </row>
    <row r="42" spans="1:8" s="5" customFormat="1" ht="25.5" x14ac:dyDescent="0.25">
      <c r="A42" s="7">
        <f t="shared" si="0"/>
        <v>38</v>
      </c>
      <c r="B42" s="7" t="s">
        <v>71</v>
      </c>
      <c r="C42" s="7" t="s">
        <v>72</v>
      </c>
      <c r="D42" s="7" t="s">
        <v>3</v>
      </c>
      <c r="E42" s="7">
        <v>4</v>
      </c>
      <c r="F42" s="7" t="s">
        <v>147</v>
      </c>
      <c r="G42" s="7" t="s">
        <v>148</v>
      </c>
      <c r="H42" s="8" t="s">
        <v>182</v>
      </c>
    </row>
    <row r="43" spans="1:8" s="5" customFormat="1" ht="25.5" x14ac:dyDescent="0.25">
      <c r="A43" s="7">
        <f t="shared" si="0"/>
        <v>39</v>
      </c>
      <c r="B43" s="7" t="s">
        <v>73</v>
      </c>
      <c r="C43" s="7" t="s">
        <v>74</v>
      </c>
      <c r="D43" s="7" t="s">
        <v>3</v>
      </c>
      <c r="E43" s="7">
        <v>4</v>
      </c>
      <c r="F43" s="7" t="s">
        <v>147</v>
      </c>
      <c r="G43" s="7" t="s">
        <v>148</v>
      </c>
      <c r="H43" s="8" t="s">
        <v>182</v>
      </c>
    </row>
    <row r="44" spans="1:8" s="5" customFormat="1" ht="25.5" x14ac:dyDescent="0.25">
      <c r="A44" s="7">
        <f t="shared" si="0"/>
        <v>40</v>
      </c>
      <c r="B44" s="7" t="s">
        <v>75</v>
      </c>
      <c r="C44" s="7" t="s">
        <v>76</v>
      </c>
      <c r="D44" s="7" t="s">
        <v>3</v>
      </c>
      <c r="E44" s="7">
        <v>5</v>
      </c>
      <c r="F44" s="7" t="s">
        <v>147</v>
      </c>
      <c r="G44" s="7" t="s">
        <v>148</v>
      </c>
      <c r="H44" s="8" t="s">
        <v>182</v>
      </c>
    </row>
    <row r="45" spans="1:8" s="5" customFormat="1" ht="51" x14ac:dyDescent="0.25">
      <c r="A45" s="7">
        <f t="shared" si="0"/>
        <v>41</v>
      </c>
      <c r="B45" s="7" t="s">
        <v>77</v>
      </c>
      <c r="C45" s="7" t="s">
        <v>78</v>
      </c>
      <c r="D45" s="7" t="s">
        <v>3</v>
      </c>
      <c r="E45" s="7">
        <v>2</v>
      </c>
      <c r="F45" s="7" t="s">
        <v>147</v>
      </c>
      <c r="G45" s="7" t="s">
        <v>148</v>
      </c>
      <c r="H45" s="8" t="s">
        <v>182</v>
      </c>
    </row>
    <row r="46" spans="1:8" s="5" customFormat="1" ht="25.5" x14ac:dyDescent="0.25">
      <c r="A46" s="7">
        <f t="shared" si="0"/>
        <v>42</v>
      </c>
      <c r="B46" s="7" t="s">
        <v>79</v>
      </c>
      <c r="C46" s="7" t="s">
        <v>80</v>
      </c>
      <c r="D46" s="7" t="s">
        <v>3</v>
      </c>
      <c r="E46" s="7">
        <v>2</v>
      </c>
      <c r="F46" s="7" t="s">
        <v>147</v>
      </c>
      <c r="G46" s="7" t="s">
        <v>148</v>
      </c>
      <c r="H46" s="8" t="s">
        <v>182</v>
      </c>
    </row>
    <row r="47" spans="1:8" s="5" customFormat="1" ht="51" x14ac:dyDescent="0.25">
      <c r="A47" s="7">
        <f t="shared" si="0"/>
        <v>43</v>
      </c>
      <c r="B47" s="7" t="s">
        <v>63</v>
      </c>
      <c r="C47" s="7" t="s">
        <v>81</v>
      </c>
      <c r="D47" s="7" t="s">
        <v>4</v>
      </c>
      <c r="E47" s="7">
        <v>2</v>
      </c>
      <c r="F47" s="7" t="s">
        <v>147</v>
      </c>
      <c r="G47" s="7" t="s">
        <v>148</v>
      </c>
      <c r="H47" s="8" t="s">
        <v>182</v>
      </c>
    </row>
    <row r="48" spans="1:8" s="5" customFormat="1" ht="38.25" x14ac:dyDescent="0.25">
      <c r="A48" s="7">
        <f t="shared" si="0"/>
        <v>44</v>
      </c>
      <c r="B48" s="7" t="s">
        <v>82</v>
      </c>
      <c r="C48" s="7" t="s">
        <v>83</v>
      </c>
      <c r="D48" s="7" t="s">
        <v>3</v>
      </c>
      <c r="E48" s="7">
        <v>14</v>
      </c>
      <c r="F48" s="7" t="s">
        <v>147</v>
      </c>
      <c r="G48" s="7" t="s">
        <v>148</v>
      </c>
      <c r="H48" s="8" t="s">
        <v>182</v>
      </c>
    </row>
    <row r="49" spans="1:9" s="5" customFormat="1" ht="41.25" x14ac:dyDescent="0.25">
      <c r="A49" s="7">
        <f t="shared" si="0"/>
        <v>45</v>
      </c>
      <c r="B49" s="7" t="s">
        <v>63</v>
      </c>
      <c r="C49" s="7" t="s">
        <v>84</v>
      </c>
      <c r="D49" s="7" t="s">
        <v>3</v>
      </c>
      <c r="E49" s="7">
        <v>4</v>
      </c>
      <c r="F49" s="7" t="s">
        <v>147</v>
      </c>
      <c r="G49" s="7" t="s">
        <v>148</v>
      </c>
      <c r="H49" s="8" t="s">
        <v>182</v>
      </c>
    </row>
    <row r="50" spans="1:9" s="5" customFormat="1" ht="25.5" x14ac:dyDescent="0.25">
      <c r="A50" s="7">
        <f t="shared" si="0"/>
        <v>46</v>
      </c>
      <c r="B50" s="7" t="s">
        <v>85</v>
      </c>
      <c r="C50" s="7" t="s">
        <v>86</v>
      </c>
      <c r="D50" s="7" t="s">
        <v>4</v>
      </c>
      <c r="E50" s="7">
        <v>2</v>
      </c>
      <c r="F50" s="7" t="s">
        <v>147</v>
      </c>
      <c r="G50" s="7" t="s">
        <v>148</v>
      </c>
      <c r="H50" s="8" t="s">
        <v>182</v>
      </c>
    </row>
    <row r="51" spans="1:9" s="5" customFormat="1" ht="25.5" x14ac:dyDescent="0.25">
      <c r="A51" s="7">
        <f t="shared" si="0"/>
        <v>47</v>
      </c>
      <c r="B51" s="7" t="s">
        <v>87</v>
      </c>
      <c r="C51" s="7" t="s">
        <v>88</v>
      </c>
      <c r="D51" s="7" t="s">
        <v>4</v>
      </c>
      <c r="E51" s="7">
        <v>1</v>
      </c>
      <c r="F51" s="7" t="s">
        <v>147</v>
      </c>
      <c r="G51" s="7" t="s">
        <v>148</v>
      </c>
      <c r="H51" s="8" t="s">
        <v>182</v>
      </c>
    </row>
    <row r="52" spans="1:9" s="5" customFormat="1" ht="25.5" x14ac:dyDescent="0.25">
      <c r="A52" s="7">
        <f t="shared" si="0"/>
        <v>48</v>
      </c>
      <c r="B52" s="7" t="s">
        <v>87</v>
      </c>
      <c r="C52" s="7" t="s">
        <v>89</v>
      </c>
      <c r="D52" s="7" t="s">
        <v>4</v>
      </c>
      <c r="E52" s="7">
        <v>1</v>
      </c>
      <c r="F52" s="7" t="s">
        <v>147</v>
      </c>
      <c r="G52" s="7" t="s">
        <v>148</v>
      </c>
      <c r="H52" s="8" t="s">
        <v>182</v>
      </c>
    </row>
    <row r="53" spans="1:9" s="5" customFormat="1" ht="25.5" x14ac:dyDescent="0.25">
      <c r="A53" s="7">
        <f t="shared" si="0"/>
        <v>49</v>
      </c>
      <c r="B53" s="7" t="s">
        <v>122</v>
      </c>
      <c r="C53" s="7" t="s">
        <v>121</v>
      </c>
      <c r="D53" s="7" t="s">
        <v>0</v>
      </c>
      <c r="E53" s="7">
        <v>8</v>
      </c>
      <c r="F53" s="7" t="s">
        <v>147</v>
      </c>
      <c r="G53" s="7" t="s">
        <v>148</v>
      </c>
      <c r="H53" s="8" t="s">
        <v>182</v>
      </c>
    </row>
    <row r="54" spans="1:9" s="5" customFormat="1" ht="25.5" x14ac:dyDescent="0.25">
      <c r="A54" s="7"/>
      <c r="B54" s="2" t="s">
        <v>90</v>
      </c>
      <c r="C54" s="7"/>
      <c r="D54" s="7"/>
      <c r="E54" s="7"/>
      <c r="F54" s="7"/>
      <c r="G54" s="7"/>
      <c r="H54" s="8" t="s">
        <v>182</v>
      </c>
    </row>
    <row r="55" spans="1:9" s="5" customFormat="1" ht="25.5" x14ac:dyDescent="0.25">
      <c r="A55" s="7">
        <v>50</v>
      </c>
      <c r="B55" s="7" t="s">
        <v>91</v>
      </c>
      <c r="C55" s="7"/>
      <c r="D55" s="7" t="s">
        <v>3</v>
      </c>
      <c r="E55" s="7">
        <v>10</v>
      </c>
      <c r="F55" s="7" t="s">
        <v>147</v>
      </c>
      <c r="G55" s="7" t="s">
        <v>148</v>
      </c>
      <c r="H55" s="8" t="s">
        <v>182</v>
      </c>
    </row>
    <row r="56" spans="1:9" s="5" customFormat="1" ht="25.5" x14ac:dyDescent="0.25">
      <c r="A56" s="7">
        <f t="shared" si="0"/>
        <v>51</v>
      </c>
      <c r="B56" s="7" t="s">
        <v>93</v>
      </c>
      <c r="C56" s="34" t="s">
        <v>92</v>
      </c>
      <c r="D56" s="7" t="s">
        <v>3</v>
      </c>
      <c r="E56" s="7">
        <v>10</v>
      </c>
      <c r="F56" s="7" t="s">
        <v>147</v>
      </c>
      <c r="G56" s="7" t="s">
        <v>148</v>
      </c>
      <c r="H56" s="8" t="s">
        <v>182</v>
      </c>
    </row>
    <row r="57" spans="1:9" s="5" customFormat="1" ht="25.5" x14ac:dyDescent="0.25">
      <c r="A57" s="7">
        <f t="shared" si="0"/>
        <v>52</v>
      </c>
      <c r="B57" s="7" t="s">
        <v>94</v>
      </c>
      <c r="C57" s="35"/>
      <c r="D57" s="7" t="s">
        <v>3</v>
      </c>
      <c r="E57" s="7">
        <v>10</v>
      </c>
      <c r="F57" s="7" t="s">
        <v>147</v>
      </c>
      <c r="G57" s="7" t="s">
        <v>148</v>
      </c>
      <c r="H57" s="8" t="s">
        <v>182</v>
      </c>
    </row>
    <row r="58" spans="1:9" s="5" customFormat="1" ht="38.25" x14ac:dyDescent="0.25">
      <c r="A58" s="7">
        <f t="shared" si="0"/>
        <v>53</v>
      </c>
      <c r="B58" s="7" t="s">
        <v>95</v>
      </c>
      <c r="C58" s="36"/>
      <c r="D58" s="7" t="s">
        <v>3</v>
      </c>
      <c r="E58" s="7">
        <v>10</v>
      </c>
      <c r="F58" s="7" t="s">
        <v>147</v>
      </c>
      <c r="G58" s="7" t="s">
        <v>148</v>
      </c>
      <c r="H58" s="8" t="s">
        <v>182</v>
      </c>
    </row>
    <row r="59" spans="1:9" s="5" customFormat="1" ht="25.5" x14ac:dyDescent="0.25">
      <c r="A59" s="7">
        <f t="shared" si="0"/>
        <v>54</v>
      </c>
      <c r="B59" s="7" t="s">
        <v>123</v>
      </c>
      <c r="C59" s="7" t="s">
        <v>124</v>
      </c>
      <c r="D59" s="7" t="s">
        <v>1</v>
      </c>
      <c r="E59" s="24">
        <v>8</v>
      </c>
      <c r="F59" s="7" t="s">
        <v>147</v>
      </c>
      <c r="G59" s="7" t="s">
        <v>148</v>
      </c>
      <c r="H59" s="8" t="s">
        <v>182</v>
      </c>
    </row>
    <row r="60" spans="1:9" s="5" customFormat="1" ht="25.5" x14ac:dyDescent="0.25">
      <c r="A60" s="7">
        <f t="shared" si="0"/>
        <v>55</v>
      </c>
      <c r="B60" s="7" t="s">
        <v>96</v>
      </c>
      <c r="C60" s="7" t="s">
        <v>97</v>
      </c>
      <c r="D60" s="7" t="s">
        <v>3</v>
      </c>
      <c r="E60" s="7">
        <v>3</v>
      </c>
      <c r="F60" s="7" t="s">
        <v>147</v>
      </c>
      <c r="G60" s="7" t="s">
        <v>148</v>
      </c>
      <c r="H60" s="8" t="s">
        <v>182</v>
      </c>
      <c r="I60" s="28"/>
    </row>
    <row r="61" spans="1:9" s="5" customFormat="1" ht="25.5" x14ac:dyDescent="0.25">
      <c r="A61" s="7">
        <f t="shared" si="0"/>
        <v>56</v>
      </c>
      <c r="B61" s="7" t="s">
        <v>125</v>
      </c>
      <c r="C61" s="7" t="s">
        <v>100</v>
      </c>
      <c r="D61" s="7" t="s">
        <v>3</v>
      </c>
      <c r="E61" s="7">
        <v>15</v>
      </c>
      <c r="F61" s="7" t="s">
        <v>147</v>
      </c>
      <c r="G61" s="7" t="s">
        <v>148</v>
      </c>
      <c r="H61" s="8" t="s">
        <v>182</v>
      </c>
    </row>
    <row r="62" spans="1:9" s="5" customFormat="1" ht="25.5" x14ac:dyDescent="0.25">
      <c r="A62" s="7">
        <f t="shared" si="0"/>
        <v>57</v>
      </c>
      <c r="B62" s="7" t="s">
        <v>125</v>
      </c>
      <c r="C62" s="7" t="s">
        <v>101</v>
      </c>
      <c r="D62" s="7" t="s">
        <v>3</v>
      </c>
      <c r="E62" s="7">
        <v>30</v>
      </c>
      <c r="F62" s="7" t="s">
        <v>147</v>
      </c>
      <c r="G62" s="7" t="s">
        <v>148</v>
      </c>
      <c r="H62" s="8" t="s">
        <v>182</v>
      </c>
    </row>
    <row r="63" spans="1:9" s="5" customFormat="1" ht="25.5" x14ac:dyDescent="0.25">
      <c r="A63" s="7">
        <f t="shared" si="0"/>
        <v>58</v>
      </c>
      <c r="B63" s="7" t="s">
        <v>125</v>
      </c>
      <c r="C63" s="7" t="s">
        <v>102</v>
      </c>
      <c r="D63" s="7" t="s">
        <v>5</v>
      </c>
      <c r="E63" s="7">
        <v>15</v>
      </c>
      <c r="F63" s="7" t="s">
        <v>147</v>
      </c>
      <c r="G63" s="7" t="s">
        <v>148</v>
      </c>
      <c r="H63" s="8" t="s">
        <v>182</v>
      </c>
    </row>
    <row r="64" spans="1:9" s="5" customFormat="1" ht="25.5" x14ac:dyDescent="0.25">
      <c r="A64" s="7">
        <f t="shared" si="0"/>
        <v>59</v>
      </c>
      <c r="B64" s="7" t="s">
        <v>177</v>
      </c>
      <c r="C64" s="7" t="s">
        <v>103</v>
      </c>
      <c r="D64" s="7" t="s">
        <v>5</v>
      </c>
      <c r="E64" s="7">
        <v>14</v>
      </c>
      <c r="F64" s="7" t="s">
        <v>147</v>
      </c>
      <c r="G64" s="7" t="s">
        <v>148</v>
      </c>
      <c r="H64" s="8" t="s">
        <v>182</v>
      </c>
    </row>
    <row r="65" spans="1:8" s="5" customFormat="1" ht="25.5" x14ac:dyDescent="0.25">
      <c r="A65" s="7">
        <f t="shared" si="0"/>
        <v>60</v>
      </c>
      <c r="B65" s="7" t="s">
        <v>126</v>
      </c>
      <c r="C65" s="7" t="s">
        <v>104</v>
      </c>
      <c r="D65" s="7" t="s">
        <v>5</v>
      </c>
      <c r="E65" s="7">
        <v>14</v>
      </c>
      <c r="F65" s="7" t="s">
        <v>147</v>
      </c>
      <c r="G65" s="7" t="s">
        <v>148</v>
      </c>
      <c r="H65" s="8" t="s">
        <v>182</v>
      </c>
    </row>
    <row r="66" spans="1:8" s="5" customFormat="1" ht="38.25" x14ac:dyDescent="0.25">
      <c r="A66" s="7">
        <f t="shared" si="0"/>
        <v>61</v>
      </c>
      <c r="B66" s="7" t="s">
        <v>126</v>
      </c>
      <c r="C66" s="7" t="s">
        <v>105</v>
      </c>
      <c r="D66" s="7" t="s">
        <v>5</v>
      </c>
      <c r="E66" s="7">
        <v>14</v>
      </c>
      <c r="F66" s="7" t="s">
        <v>147</v>
      </c>
      <c r="G66" s="7" t="s">
        <v>148</v>
      </c>
      <c r="H66" s="8" t="s">
        <v>182</v>
      </c>
    </row>
    <row r="67" spans="1:8" s="5" customFormat="1" ht="25.5" x14ac:dyDescent="0.25">
      <c r="A67" s="7">
        <f t="shared" si="0"/>
        <v>62</v>
      </c>
      <c r="B67" s="7" t="s">
        <v>127</v>
      </c>
      <c r="C67" s="7"/>
      <c r="D67" s="7" t="s">
        <v>5</v>
      </c>
      <c r="E67" s="7">
        <v>14</v>
      </c>
      <c r="F67" s="7" t="s">
        <v>147</v>
      </c>
      <c r="G67" s="7" t="s">
        <v>148</v>
      </c>
      <c r="H67" s="8" t="s">
        <v>182</v>
      </c>
    </row>
    <row r="68" spans="1:8" s="5" customFormat="1" ht="25.5" x14ac:dyDescent="0.25">
      <c r="A68" s="7">
        <f t="shared" si="0"/>
        <v>63</v>
      </c>
      <c r="B68" s="7" t="s">
        <v>128</v>
      </c>
      <c r="C68" s="7" t="s">
        <v>117</v>
      </c>
      <c r="D68" s="7" t="s">
        <v>2</v>
      </c>
      <c r="E68" s="7">
        <v>6</v>
      </c>
      <c r="F68" s="7" t="s">
        <v>147</v>
      </c>
      <c r="G68" s="7" t="s">
        <v>148</v>
      </c>
      <c r="H68" s="8" t="s">
        <v>182</v>
      </c>
    </row>
    <row r="69" spans="1:8" s="5" customFormat="1" ht="25.5" x14ac:dyDescent="0.25">
      <c r="A69" s="7">
        <f t="shared" si="0"/>
        <v>64</v>
      </c>
      <c r="B69" s="7" t="s">
        <v>129</v>
      </c>
      <c r="C69" s="7" t="s">
        <v>106</v>
      </c>
      <c r="D69" s="7" t="s">
        <v>5</v>
      </c>
      <c r="E69" s="7">
        <v>4</v>
      </c>
      <c r="F69" s="7" t="s">
        <v>147</v>
      </c>
      <c r="G69" s="7" t="s">
        <v>148</v>
      </c>
      <c r="H69" s="8" t="s">
        <v>182</v>
      </c>
    </row>
    <row r="70" spans="1:8" s="5" customFormat="1" ht="38.25" x14ac:dyDescent="0.25">
      <c r="A70" s="7">
        <f t="shared" si="0"/>
        <v>65</v>
      </c>
      <c r="B70" s="7" t="s">
        <v>130</v>
      </c>
      <c r="C70" s="7" t="s">
        <v>107</v>
      </c>
      <c r="D70" s="7" t="s">
        <v>5</v>
      </c>
      <c r="E70" s="7">
        <v>3</v>
      </c>
      <c r="F70" s="7" t="s">
        <v>147</v>
      </c>
      <c r="G70" s="7" t="s">
        <v>148</v>
      </c>
      <c r="H70" s="8" t="s">
        <v>182</v>
      </c>
    </row>
    <row r="71" spans="1:8" s="5" customFormat="1" ht="25.5" x14ac:dyDescent="0.25">
      <c r="A71" s="7">
        <f t="shared" ref="A71:A83" si="1">A70+1</f>
        <v>66</v>
      </c>
      <c r="B71" s="7" t="s">
        <v>179</v>
      </c>
      <c r="C71" s="7" t="s">
        <v>108</v>
      </c>
      <c r="D71" s="7" t="s">
        <v>5</v>
      </c>
      <c r="E71" s="7">
        <v>6</v>
      </c>
      <c r="F71" s="7" t="s">
        <v>147</v>
      </c>
      <c r="G71" s="7" t="s">
        <v>148</v>
      </c>
      <c r="H71" s="8" t="s">
        <v>182</v>
      </c>
    </row>
    <row r="72" spans="1:8" s="5" customFormat="1" ht="25.5" x14ac:dyDescent="0.25">
      <c r="A72" s="7">
        <f t="shared" si="1"/>
        <v>67</v>
      </c>
      <c r="B72" s="7" t="s">
        <v>63</v>
      </c>
      <c r="C72" s="7" t="s">
        <v>109</v>
      </c>
      <c r="D72" s="7" t="s">
        <v>5</v>
      </c>
      <c r="E72" s="7">
        <v>6</v>
      </c>
      <c r="F72" s="7" t="s">
        <v>147</v>
      </c>
      <c r="G72" s="7" t="s">
        <v>148</v>
      </c>
      <c r="H72" s="8" t="s">
        <v>182</v>
      </c>
    </row>
    <row r="73" spans="1:8" s="5" customFormat="1" ht="25.5" x14ac:dyDescent="0.25">
      <c r="A73" s="7">
        <f t="shared" si="1"/>
        <v>68</v>
      </c>
      <c r="B73" s="7" t="s">
        <v>63</v>
      </c>
      <c r="C73" s="7" t="s">
        <v>110</v>
      </c>
      <c r="D73" s="7" t="s">
        <v>5</v>
      </c>
      <c r="E73" s="7">
        <v>7</v>
      </c>
      <c r="F73" s="7" t="s">
        <v>147</v>
      </c>
      <c r="G73" s="7" t="s">
        <v>148</v>
      </c>
      <c r="H73" s="8" t="s">
        <v>182</v>
      </c>
    </row>
    <row r="74" spans="1:8" s="5" customFormat="1" ht="38.25" x14ac:dyDescent="0.25">
      <c r="A74" s="7">
        <f t="shared" si="1"/>
        <v>69</v>
      </c>
      <c r="B74" s="7" t="s">
        <v>131</v>
      </c>
      <c r="C74" s="7" t="s">
        <v>111</v>
      </c>
      <c r="D74" s="7" t="s">
        <v>5</v>
      </c>
      <c r="E74" s="7">
        <v>7</v>
      </c>
      <c r="F74" s="7" t="s">
        <v>147</v>
      </c>
      <c r="G74" s="7" t="s">
        <v>148</v>
      </c>
      <c r="H74" s="8" t="s">
        <v>182</v>
      </c>
    </row>
    <row r="75" spans="1:8" s="5" customFormat="1" ht="25.5" x14ac:dyDescent="0.25">
      <c r="A75" s="7">
        <f t="shared" si="1"/>
        <v>70</v>
      </c>
      <c r="B75" s="7" t="s">
        <v>63</v>
      </c>
      <c r="C75" s="7" t="s">
        <v>112</v>
      </c>
      <c r="D75" s="7" t="s">
        <v>5</v>
      </c>
      <c r="E75" s="7">
        <v>7</v>
      </c>
      <c r="F75" s="7" t="s">
        <v>147</v>
      </c>
      <c r="G75" s="7" t="s">
        <v>148</v>
      </c>
      <c r="H75" s="8" t="s">
        <v>182</v>
      </c>
    </row>
    <row r="76" spans="1:8" s="5" customFormat="1" ht="25.5" x14ac:dyDescent="0.25">
      <c r="A76" s="7">
        <f t="shared" si="1"/>
        <v>71</v>
      </c>
      <c r="B76" s="7" t="s">
        <v>132</v>
      </c>
      <c r="C76" s="7" t="s">
        <v>113</v>
      </c>
      <c r="D76" s="7" t="s">
        <v>5</v>
      </c>
      <c r="E76" s="7">
        <v>14</v>
      </c>
      <c r="F76" s="7" t="s">
        <v>147</v>
      </c>
      <c r="G76" s="7" t="s">
        <v>148</v>
      </c>
      <c r="H76" s="8" t="s">
        <v>182</v>
      </c>
    </row>
    <row r="77" spans="1:8" s="5" customFormat="1" ht="51" x14ac:dyDescent="0.25">
      <c r="A77" s="7">
        <f t="shared" si="1"/>
        <v>72</v>
      </c>
      <c r="B77" s="7" t="s">
        <v>133</v>
      </c>
      <c r="C77" s="7" t="s">
        <v>114</v>
      </c>
      <c r="D77" s="7" t="s">
        <v>5</v>
      </c>
      <c r="E77" s="7">
        <v>2</v>
      </c>
      <c r="F77" s="7" t="s">
        <v>147</v>
      </c>
      <c r="G77" s="7" t="s">
        <v>148</v>
      </c>
      <c r="H77" s="8" t="s">
        <v>182</v>
      </c>
    </row>
    <row r="78" spans="1:8" s="5" customFormat="1" ht="25.5" x14ac:dyDescent="0.25">
      <c r="A78" s="7">
        <f t="shared" si="1"/>
        <v>73</v>
      </c>
      <c r="B78" s="7" t="s">
        <v>134</v>
      </c>
      <c r="C78" s="7" t="s">
        <v>115</v>
      </c>
      <c r="D78" s="7" t="s">
        <v>5</v>
      </c>
      <c r="E78" s="7">
        <v>1</v>
      </c>
      <c r="F78" s="7" t="s">
        <v>147</v>
      </c>
      <c r="G78" s="7" t="s">
        <v>148</v>
      </c>
      <c r="H78" s="8" t="s">
        <v>182</v>
      </c>
    </row>
    <row r="79" spans="1:8" s="5" customFormat="1" ht="25.5" x14ac:dyDescent="0.25">
      <c r="A79" s="7">
        <f t="shared" si="1"/>
        <v>74</v>
      </c>
      <c r="B79" s="7" t="s">
        <v>135</v>
      </c>
      <c r="C79" s="7" t="s">
        <v>119</v>
      </c>
      <c r="D79" s="7" t="s">
        <v>5</v>
      </c>
      <c r="E79" s="7">
        <v>10</v>
      </c>
      <c r="F79" s="7" t="s">
        <v>147</v>
      </c>
      <c r="G79" s="7" t="s">
        <v>148</v>
      </c>
      <c r="H79" s="8" t="s">
        <v>182</v>
      </c>
    </row>
    <row r="80" spans="1:8" s="5" customFormat="1" ht="51" x14ac:dyDescent="0.25">
      <c r="A80" s="7">
        <f t="shared" si="1"/>
        <v>75</v>
      </c>
      <c r="B80" s="7" t="s">
        <v>175</v>
      </c>
      <c r="C80" s="7" t="s">
        <v>118</v>
      </c>
      <c r="D80" s="7" t="s">
        <v>5</v>
      </c>
      <c r="E80" s="7">
        <v>1</v>
      </c>
      <c r="F80" s="7" t="s">
        <v>147</v>
      </c>
      <c r="G80" s="7" t="s">
        <v>148</v>
      </c>
      <c r="H80" s="8" t="s">
        <v>182</v>
      </c>
    </row>
    <row r="81" spans="1:8" s="5" customFormat="1" ht="25.5" x14ac:dyDescent="0.25">
      <c r="A81" s="7">
        <f t="shared" si="1"/>
        <v>76</v>
      </c>
      <c r="B81" s="7" t="s">
        <v>176</v>
      </c>
      <c r="C81" s="7" t="s">
        <v>120</v>
      </c>
      <c r="D81" s="7" t="s">
        <v>5</v>
      </c>
      <c r="E81" s="7">
        <v>1</v>
      </c>
      <c r="F81" s="7" t="s">
        <v>147</v>
      </c>
      <c r="G81" s="7" t="s">
        <v>148</v>
      </c>
      <c r="H81" s="8" t="s">
        <v>182</v>
      </c>
    </row>
    <row r="82" spans="1:8" s="5" customFormat="1" ht="25.5" x14ac:dyDescent="0.25">
      <c r="A82" s="7">
        <f t="shared" si="1"/>
        <v>77</v>
      </c>
      <c r="B82" s="7" t="s">
        <v>136</v>
      </c>
      <c r="C82" s="7" t="s">
        <v>138</v>
      </c>
      <c r="D82" s="7" t="s">
        <v>0</v>
      </c>
      <c r="E82" s="7">
        <v>3</v>
      </c>
      <c r="F82" s="7" t="s">
        <v>147</v>
      </c>
      <c r="G82" s="7" t="s">
        <v>148</v>
      </c>
      <c r="H82" s="8" t="s">
        <v>182</v>
      </c>
    </row>
    <row r="83" spans="1:8" s="5" customFormat="1" ht="25.5" x14ac:dyDescent="0.25">
      <c r="A83" s="7">
        <f t="shared" si="1"/>
        <v>78</v>
      </c>
      <c r="B83" s="7" t="s">
        <v>137</v>
      </c>
      <c r="C83" s="7" t="s">
        <v>116</v>
      </c>
      <c r="D83" s="7" t="s">
        <v>0</v>
      </c>
      <c r="E83" s="7">
        <v>4</v>
      </c>
      <c r="F83" s="7" t="s">
        <v>147</v>
      </c>
      <c r="G83" s="7" t="s">
        <v>148</v>
      </c>
      <c r="H83" s="8" t="s">
        <v>182</v>
      </c>
    </row>
    <row r="84" spans="1:8" s="9" customFormat="1" x14ac:dyDescent="0.25">
      <c r="B84" s="33" t="s">
        <v>149</v>
      </c>
      <c r="C84" s="33"/>
      <c r="D84" s="33"/>
      <c r="E84" s="33"/>
      <c r="F84" s="33"/>
      <c r="G84" s="33"/>
      <c r="H84" s="33"/>
    </row>
    <row r="85" spans="1:8" s="9" customFormat="1" x14ac:dyDescent="0.25">
      <c r="B85" s="30" t="s">
        <v>150</v>
      </c>
      <c r="C85" s="30"/>
      <c r="D85" s="30"/>
      <c r="E85" s="30"/>
      <c r="F85" s="30"/>
      <c r="G85" s="30"/>
      <c r="H85" s="30"/>
    </row>
    <row r="86" spans="1:8" s="9" customFormat="1" x14ac:dyDescent="0.25">
      <c r="B86" s="30"/>
      <c r="C86" s="30"/>
      <c r="D86" s="30"/>
      <c r="E86" s="30"/>
      <c r="F86" s="30"/>
      <c r="G86" s="30"/>
      <c r="H86" s="30"/>
    </row>
    <row r="87" spans="1:8" s="9" customFormat="1" x14ac:dyDescent="0.25">
      <c r="B87" s="30" t="s">
        <v>151</v>
      </c>
      <c r="C87" s="30"/>
      <c r="D87" s="30"/>
      <c r="E87" s="30"/>
      <c r="F87" s="30"/>
      <c r="G87" s="30"/>
      <c r="H87" s="30"/>
    </row>
    <row r="88" spans="1:8" s="9" customFormat="1" x14ac:dyDescent="0.25">
      <c r="B88" s="30" t="s">
        <v>152</v>
      </c>
      <c r="C88" s="30"/>
      <c r="D88" s="30"/>
      <c r="E88" s="30"/>
      <c r="F88" s="30"/>
      <c r="G88" s="30"/>
      <c r="H88" s="30"/>
    </row>
    <row r="89" spans="1:8" s="9" customFormat="1" x14ac:dyDescent="0.25">
      <c r="B89" s="30" t="s">
        <v>153</v>
      </c>
      <c r="C89" s="30"/>
      <c r="D89" s="30"/>
      <c r="E89" s="30"/>
      <c r="F89" s="30"/>
      <c r="G89" s="30"/>
      <c r="H89" s="30"/>
    </row>
    <row r="90" spans="1:8" s="9" customFormat="1" x14ac:dyDescent="0.25">
      <c r="B90" s="30" t="s">
        <v>154</v>
      </c>
      <c r="C90" s="30"/>
      <c r="D90" s="30"/>
      <c r="E90" s="30"/>
      <c r="F90" s="30"/>
      <c r="G90" s="30"/>
      <c r="H90" s="30"/>
    </row>
    <row r="91" spans="1:8" s="9" customFormat="1" x14ac:dyDescent="0.25">
      <c r="B91" s="30" t="s">
        <v>155</v>
      </c>
      <c r="C91" s="30"/>
      <c r="D91" s="30"/>
      <c r="E91" s="30"/>
      <c r="F91" s="30"/>
      <c r="G91" s="30"/>
      <c r="H91" s="30"/>
    </row>
    <row r="92" spans="1:8" s="9" customFormat="1" x14ac:dyDescent="0.25">
      <c r="B92" s="30" t="s">
        <v>156</v>
      </c>
      <c r="C92" s="30"/>
      <c r="D92" s="30"/>
      <c r="E92" s="30"/>
      <c r="F92" s="30"/>
      <c r="G92" s="30"/>
      <c r="H92" s="30"/>
    </row>
    <row r="93" spans="1:8" s="9" customFormat="1" x14ac:dyDescent="0.25">
      <c r="B93" s="31" t="s">
        <v>157</v>
      </c>
      <c r="C93" s="31"/>
      <c r="D93" s="31"/>
      <c r="E93" s="31"/>
      <c r="F93" s="31"/>
      <c r="G93" s="31"/>
      <c r="H93" s="31"/>
    </row>
    <row r="94" spans="1:8" s="9" customFormat="1" x14ac:dyDescent="0.25">
      <c r="B94" s="31" t="s">
        <v>158</v>
      </c>
      <c r="C94" s="31"/>
      <c r="D94" s="31"/>
      <c r="E94" s="31"/>
      <c r="F94" s="31"/>
      <c r="G94" s="31"/>
      <c r="H94" s="31"/>
    </row>
    <row r="95" spans="1:8" s="9" customFormat="1" x14ac:dyDescent="0.25">
      <c r="B95" s="31" t="s">
        <v>159</v>
      </c>
      <c r="C95" s="31"/>
      <c r="D95" s="31"/>
      <c r="E95" s="31"/>
      <c r="F95" s="31"/>
      <c r="G95" s="31"/>
      <c r="H95" s="31"/>
    </row>
    <row r="96" spans="1:8" s="9" customFormat="1" x14ac:dyDescent="0.25">
      <c r="B96" s="31" t="s">
        <v>160</v>
      </c>
      <c r="C96" s="31"/>
      <c r="D96" s="31"/>
      <c r="E96" s="31"/>
      <c r="F96" s="31"/>
      <c r="G96" s="31"/>
      <c r="H96" s="31"/>
    </row>
    <row r="97" spans="1:8" s="9" customFormat="1" x14ac:dyDescent="0.25">
      <c r="B97" s="31" t="s">
        <v>161</v>
      </c>
      <c r="C97" s="31"/>
      <c r="D97" s="31"/>
      <c r="E97" s="31"/>
      <c r="F97" s="31"/>
      <c r="G97" s="31"/>
      <c r="H97" s="31"/>
    </row>
    <row r="98" spans="1:8" s="9" customFormat="1" x14ac:dyDescent="0.25">
      <c r="B98" s="31" t="s">
        <v>162</v>
      </c>
      <c r="C98" s="31"/>
      <c r="D98" s="31"/>
      <c r="E98" s="31"/>
      <c r="F98" s="31"/>
      <c r="G98" s="31"/>
      <c r="H98" s="31"/>
    </row>
    <row r="99" spans="1:8" s="9" customFormat="1" x14ac:dyDescent="0.25">
      <c r="B99" s="31" t="s">
        <v>163</v>
      </c>
      <c r="C99" s="31"/>
      <c r="D99" s="31"/>
      <c r="E99" s="31"/>
      <c r="F99" s="10"/>
      <c r="G99" s="10"/>
      <c r="H99" s="10"/>
    </row>
    <row r="100" spans="1:8" s="9" customFormat="1" x14ac:dyDescent="0.25">
      <c r="B100" s="37" t="s">
        <v>164</v>
      </c>
      <c r="C100" s="37"/>
      <c r="D100" s="37"/>
      <c r="E100" s="37"/>
      <c r="F100" s="37"/>
      <c r="G100" s="37"/>
      <c r="H100" s="37"/>
    </row>
    <row r="101" spans="1:8" s="9" customFormat="1" x14ac:dyDescent="0.25">
      <c r="B101" s="31" t="s">
        <v>165</v>
      </c>
      <c r="C101" s="31"/>
      <c r="D101" s="31"/>
      <c r="E101" s="31"/>
      <c r="F101" s="31"/>
      <c r="G101" s="31"/>
      <c r="H101" s="31"/>
    </row>
    <row r="102" spans="1:8" s="9" customFormat="1" x14ac:dyDescent="0.25">
      <c r="B102" s="31" t="s">
        <v>166</v>
      </c>
      <c r="C102" s="31"/>
      <c r="D102" s="31"/>
      <c r="E102" s="31"/>
      <c r="F102" s="31"/>
      <c r="G102" s="31"/>
      <c r="H102" s="31"/>
    </row>
    <row r="103" spans="1:8" s="9" customFormat="1" x14ac:dyDescent="0.25">
      <c r="B103" s="31" t="s">
        <v>167</v>
      </c>
      <c r="C103" s="31"/>
      <c r="D103" s="31"/>
      <c r="E103" s="31"/>
      <c r="F103" s="31"/>
      <c r="G103" s="31"/>
      <c r="H103" s="31"/>
    </row>
    <row r="104" spans="1:8" s="9" customFormat="1" x14ac:dyDescent="0.25">
      <c r="B104" s="31" t="s">
        <v>168</v>
      </c>
      <c r="C104" s="31"/>
      <c r="D104" s="31"/>
      <c r="E104" s="31"/>
      <c r="F104" s="31"/>
      <c r="G104" s="31"/>
      <c r="H104" s="31"/>
    </row>
    <row r="105" spans="1:8" s="9" customFormat="1" x14ac:dyDescent="0.25">
      <c r="B105" s="31" t="s">
        <v>169</v>
      </c>
      <c r="C105" s="31"/>
      <c r="D105" s="31"/>
      <c r="E105" s="31"/>
      <c r="F105" s="31"/>
      <c r="G105" s="31"/>
      <c r="H105" s="31"/>
    </row>
    <row r="106" spans="1:8" s="9" customFormat="1" x14ac:dyDescent="0.25">
      <c r="B106" s="31" t="s">
        <v>170</v>
      </c>
      <c r="C106" s="31"/>
      <c r="D106" s="31"/>
      <c r="E106" s="31"/>
      <c r="F106" s="31"/>
      <c r="G106" s="31"/>
      <c r="H106" s="31"/>
    </row>
    <row r="107" spans="1:8" s="9" customFormat="1" x14ac:dyDescent="0.25">
      <c r="B107" s="31" t="s">
        <v>171</v>
      </c>
      <c r="C107" s="31"/>
      <c r="D107" s="31"/>
      <c r="E107" s="31"/>
      <c r="F107" s="31"/>
      <c r="G107" s="31"/>
      <c r="H107" s="31"/>
    </row>
    <row r="108" spans="1:8" s="9" customFormat="1" x14ac:dyDescent="0.25">
      <c r="B108" s="31" t="s">
        <v>172</v>
      </c>
      <c r="C108" s="31"/>
      <c r="D108" s="31"/>
      <c r="E108" s="31"/>
      <c r="F108" s="31"/>
      <c r="G108" s="31"/>
      <c r="H108" s="31"/>
    </row>
    <row r="109" spans="1:8" s="9" customFormat="1" x14ac:dyDescent="0.25">
      <c r="B109" s="39" t="s">
        <v>173</v>
      </c>
      <c r="C109" s="39"/>
      <c r="D109" s="39"/>
      <c r="E109" s="39"/>
      <c r="F109" s="39"/>
      <c r="G109" s="39"/>
      <c r="H109" s="39"/>
    </row>
    <row r="110" spans="1:8" x14ac:dyDescent="0.25">
      <c r="A110" s="25"/>
      <c r="B110" s="25" t="s">
        <v>174</v>
      </c>
      <c r="C110" s="26"/>
      <c r="D110" s="26"/>
      <c r="E110" s="27"/>
      <c r="F110" s="26"/>
      <c r="G110" s="26"/>
      <c r="H110" s="26"/>
    </row>
    <row r="112" spans="1:8" ht="28.5" customHeight="1" x14ac:dyDescent="0.25">
      <c r="B112" s="38"/>
      <c r="C112" s="38"/>
      <c r="D112" s="38"/>
      <c r="E112" s="13"/>
      <c r="F112" s="13"/>
      <c r="G112" s="14"/>
      <c r="H112" s="29"/>
    </row>
    <row r="113" spans="2:8" x14ac:dyDescent="0.25">
      <c r="B113" s="14"/>
      <c r="C113" s="14"/>
      <c r="D113" s="14"/>
      <c r="E113" s="14"/>
      <c r="F113" s="14"/>
      <c r="G113" s="14"/>
      <c r="H113" s="15"/>
    </row>
    <row r="114" spans="2:8" x14ac:dyDescent="0.2">
      <c r="B114" s="38"/>
      <c r="C114" s="38"/>
      <c r="D114" s="38"/>
      <c r="E114" s="16"/>
      <c r="F114" s="16"/>
      <c r="G114" s="14"/>
      <c r="H114" s="13"/>
    </row>
    <row r="115" spans="2:8" x14ac:dyDescent="0.2">
      <c r="B115" s="17"/>
      <c r="C115" s="17"/>
      <c r="D115" s="17"/>
      <c r="E115" s="17"/>
      <c r="F115" s="17"/>
      <c r="G115" s="17"/>
      <c r="H115" s="15"/>
    </row>
    <row r="116" spans="2:8" x14ac:dyDescent="0.2">
      <c r="B116" s="38"/>
      <c r="C116" s="38"/>
      <c r="D116" s="38"/>
      <c r="E116" s="13"/>
      <c r="F116" s="13"/>
      <c r="G116" s="18"/>
      <c r="H116" s="19"/>
    </row>
    <row r="117" spans="2:8" ht="29.25" customHeight="1" x14ac:dyDescent="0.25">
      <c r="G117" s="21"/>
      <c r="H117" s="29"/>
    </row>
    <row r="118" spans="2:8" x14ac:dyDescent="0.25">
      <c r="B118" s="38"/>
      <c r="C118" s="38"/>
      <c r="D118" s="38"/>
      <c r="E118" s="38"/>
      <c r="F118" s="13"/>
      <c r="G118" s="11"/>
      <c r="H118" s="22"/>
    </row>
    <row r="119" spans="2:8" x14ac:dyDescent="0.25">
      <c r="B119" s="21"/>
      <c r="C119" s="21"/>
      <c r="D119" s="21"/>
      <c r="E119" s="23"/>
      <c r="G119" s="21"/>
    </row>
    <row r="120" spans="2:8" x14ac:dyDescent="0.25">
      <c r="B120" s="38"/>
      <c r="C120" s="38"/>
      <c r="D120" s="38"/>
      <c r="E120" s="38"/>
      <c r="F120" s="13"/>
      <c r="G120" s="11"/>
      <c r="H120" s="22"/>
    </row>
  </sheetData>
  <mergeCells count="32">
    <mergeCell ref="B102:H102"/>
    <mergeCell ref="B118:E118"/>
    <mergeCell ref="B120:E120"/>
    <mergeCell ref="B114:D114"/>
    <mergeCell ref="B105:H105"/>
    <mergeCell ref="B106:H106"/>
    <mergeCell ref="B107:H107"/>
    <mergeCell ref="B108:H108"/>
    <mergeCell ref="B116:D116"/>
    <mergeCell ref="B109:H109"/>
    <mergeCell ref="B112:D112"/>
    <mergeCell ref="B104:H104"/>
    <mergeCell ref="B103:H103"/>
    <mergeCell ref="B97:H97"/>
    <mergeCell ref="B98:H98"/>
    <mergeCell ref="B99:E99"/>
    <mergeCell ref="B100:H100"/>
    <mergeCell ref="B101:H101"/>
    <mergeCell ref="B91:H91"/>
    <mergeCell ref="A2:H2"/>
    <mergeCell ref="B84:H84"/>
    <mergeCell ref="C56:C58"/>
    <mergeCell ref="B85:H86"/>
    <mergeCell ref="B87:H87"/>
    <mergeCell ref="B88:H88"/>
    <mergeCell ref="B89:H89"/>
    <mergeCell ref="B90:H90"/>
    <mergeCell ref="B92:H92"/>
    <mergeCell ref="B93:H93"/>
    <mergeCell ref="B94:H94"/>
    <mergeCell ref="B95:H95"/>
    <mergeCell ref="B96:H96"/>
  </mergeCells>
  <pageMargins left="0.39370078740157483" right="0.31496062992125984" top="0.39370078740157483" bottom="0.15748031496062992" header="0.31496062992125984" footer="0.31496062992125984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2025-12-17T06:11:18Z</dcterms:modified>
</cp:coreProperties>
</file>